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45" windowHeight="7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<sst xmlns="http://schemas.openxmlformats.org/spreadsheetml/2006/main" count="164" uniqueCount="97">
  <si>
    <t>Turn</t>
  </si>
  <si>
    <t>Street</t>
  </si>
  <si>
    <t>for</t>
  </si>
  <si>
    <t>to</t>
  </si>
  <si>
    <t>ST /W</t>
  </si>
  <si>
    <t>Shenandoah</t>
  </si>
  <si>
    <t>L / E</t>
  </si>
  <si>
    <t>Cross Milw. Ave to sidewalk left</t>
  </si>
  <si>
    <t>L / W</t>
  </si>
  <si>
    <t>Alexandra</t>
  </si>
  <si>
    <t>R / E</t>
  </si>
  <si>
    <t>On mall access road to 2nd
STOP sign</t>
  </si>
  <si>
    <t>R / N</t>
  </si>
  <si>
    <t>Verde</t>
  </si>
  <si>
    <t>L / N</t>
  </si>
  <si>
    <t>Continue behind mall buildings
 to last parking lot</t>
  </si>
  <si>
    <t>Alec</t>
  </si>
  <si>
    <t>to  Eloise Chicago EAT,EAT,EAT</t>
  </si>
  <si>
    <t>Jade</t>
  </si>
  <si>
    <t>Parking lot to River Path</t>
  </si>
  <si>
    <t>Kelly</t>
  </si>
  <si>
    <t>Des Planes River Path (path winds)</t>
  </si>
  <si>
    <t>Greenwood / Hintz</t>
  </si>
  <si>
    <t>Old School Rd.</t>
  </si>
  <si>
    <t>Kennicott</t>
  </si>
  <si>
    <t>R / S</t>
  </si>
  <si>
    <t>Bradley Rd.</t>
  </si>
  <si>
    <t>Path thru Nickol Knoll to
opposite corner</t>
  </si>
  <si>
    <t>Str / S</t>
  </si>
  <si>
    <t>Riverwoods Rd. @ Rte. 60</t>
  </si>
  <si>
    <t>Str / N</t>
  </si>
  <si>
    <t>Schaffer</t>
  </si>
  <si>
    <t>R / W</t>
  </si>
  <si>
    <t>Everett Rd.</t>
  </si>
  <si>
    <t>Checker</t>
  </si>
  <si>
    <t>L / S</t>
  </si>
  <si>
    <t>Wright Woods Bike Path</t>
  </si>
  <si>
    <t>Old Wise Rd</t>
  </si>
  <si>
    <t>Str / W</t>
  </si>
  <si>
    <t>Woodlands Pkwy @ Milwaukee Ave</t>
  </si>
  <si>
    <t>Rte 53</t>
  </si>
  <si>
    <t>L / SE</t>
  </si>
  <si>
    <t>Rte 45</t>
  </si>
  <si>
    <t>Long Grove Rd.</t>
  </si>
  <si>
    <t>Port Clinton Rd.</t>
  </si>
  <si>
    <t>Middleton Dr.</t>
  </si>
  <si>
    <t>Indian Creek Rd.</t>
  </si>
  <si>
    <t>Exeter Dr.</t>
  </si>
  <si>
    <t>Olde Half Day Rd.</t>
  </si>
  <si>
    <t>Andover Rd.</t>
  </si>
  <si>
    <t>Barclay @ Rte 22</t>
  </si>
  <si>
    <t>Hickory Hills Dr.</t>
  </si>
  <si>
    <t>Busch Parkway</t>
  </si>
  <si>
    <t>Cuba Rd.</t>
  </si>
  <si>
    <t>Deerfield Pkwy - go to sidewalk
when road narrows</t>
  </si>
  <si>
    <t>L / NW</t>
  </si>
  <si>
    <t>Old McHenry Rd</t>
  </si>
  <si>
    <t>Buffalo Grove Road - cross
take path left in park</t>
  </si>
  <si>
    <t>R / NE</t>
  </si>
  <si>
    <t>Darlington Dr.</t>
  </si>
  <si>
    <t>Path left at split.
Continue over bridge</t>
  </si>
  <si>
    <t>R / SE</t>
  </si>
  <si>
    <t>Gilmer Rd.</t>
  </si>
  <si>
    <t>Crown Point Dr.</t>
  </si>
  <si>
    <t>Str</t>
  </si>
  <si>
    <t>Oakwood Rd</t>
  </si>
  <si>
    <t>Gardinia Ave.</t>
  </si>
  <si>
    <t>Teal Ln</t>
  </si>
  <si>
    <t>Vintage Ln</t>
  </si>
  <si>
    <t>Blue Heron</t>
  </si>
  <si>
    <t>Old Checker Road</t>
  </si>
  <si>
    <t>Port Clinton Rd</t>
  </si>
  <si>
    <t>Manchester Dr.</t>
  </si>
  <si>
    <t>Creek View Dr.</t>
  </si>
  <si>
    <t>Church Rd.</t>
  </si>
  <si>
    <t>Sullivan Woods Trail</t>
  </si>
  <si>
    <t>Raupp Blvd.</t>
  </si>
  <si>
    <t>At trail exit under tracks</t>
  </si>
  <si>
    <t>Bernard Dr. / Nickels</t>
  </si>
  <si>
    <t>Trail up to parking lot</t>
  </si>
  <si>
    <t>L/ S</t>
  </si>
  <si>
    <t>Kennecott</t>
  </si>
  <si>
    <t>Parking lot</t>
  </si>
  <si>
    <t>Hintz Rd / Greenwood</t>
  </si>
  <si>
    <t>Str / E</t>
  </si>
  <si>
    <t>Ramey Ave around traffic circle</t>
  </si>
  <si>
    <t>Barn Swallow Rd.</t>
  </si>
  <si>
    <t>Stone Fence Farm Park</t>
  </si>
  <si>
    <t>Deerpath Park bike path to bridge
at parking lot (BATHROOMS)</t>
  </si>
  <si>
    <t>Over bridge to path along
police station</t>
  </si>
  <si>
    <t>Alexandria</t>
  </si>
  <si>
    <t>Path on Arthur street</t>
  </si>
  <si>
    <t>Cross Lakeview; follow path right</t>
  </si>
  <si>
    <t>Frontier Park</t>
  </si>
  <si>
    <t>THE</t>
  </si>
  <si>
    <t>END</t>
  </si>
  <si>
    <t>Executive Dr. path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</si>
</sst>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89" formatCode="#,##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2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89" fontId="0" fillId="0" borderId="0" xfId="0" applyNumberFormat="1" applyFont="1" applyFill="1" applyBorder="1" applyAlignment="1" applyProtection="1">
      <alignment horizontal="left"/>
      <protection locked="0"/>
    </xf>
    <xf numFmtId="189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3" xfId="0" applyNumberFormat="1" applyFont="1" applyFill="1" applyBorder="1" applyAlignment="1" applyProtection="1">
      <alignment horizontal="left"/>
      <protection locked="0"/>
    </xf>
    <xf numFmtId="0" fontId="0" fillId="0" borderId="4" xfId="0" applyNumberFormat="1" applyFont="1" applyFill="1" applyBorder="1" applyAlignment="1" applyProtection="1">
      <alignment horizontal="left"/>
      <protection locked="0"/>
    </xf>
    <xf numFmtId="0" fontId="0" fillId="0" borderId="5" xfId="0" applyNumberFormat="1" applyFont="1" applyFill="1" applyBorder="1" applyAlignment="1" applyProtection="1">
      <alignment/>
      <protection locked="0"/>
    </xf>
    <xf numFmtId="0" fontId="0" fillId="0" borderId="5" xfId="0" applyNumberFormat="1" applyFont="1" applyFill="1" applyBorder="1" applyAlignment="1" applyProtection="1">
      <alignment wrapText="1"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189" fontId="0" fillId="0" borderId="3" xfId="0" applyNumberFormat="1" applyFont="1" applyFill="1" applyBorder="1" applyAlignment="1" applyProtection="1">
      <alignment horizontal="left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 horizontal="left"/>
      <protection locked="0"/>
    </xf>
    <xf numFmtId="0" fontId="0" fillId="0" borderId="5" xfId="0" applyNumberFormat="1" applyFont="1" applyFill="1" applyBorder="1" applyAlignment="1" applyProtection="1">
      <alignment horizontal="left"/>
      <protection locked="0"/>
    </xf>
    <xf numFmtId="0" fontId="0" fillId="0" borderId="8" xfId="0" applyNumberFormat="1" applyFont="1" applyFill="1" applyBorder="1" applyAlignment="1" applyProtection="1">
      <alignment horizontal="left"/>
      <protection locked="0"/>
    </xf>
    <xf numFmtId="0" fontId="0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5" xfId="0" applyNumberFormat="1" applyFont="1" applyFill="1" applyBorder="1" applyAlignment="1" applyProtection="1">
      <alignment horizontal="left" vertical="top"/>
      <protection locked="0"/>
    </xf>
    <xf numFmtId="189" fontId="0" fillId="0" borderId="9" xfId="0" applyNumberFormat="1" applyFont="1" applyFill="1" applyBorder="1" applyAlignment="1" applyProtection="1">
      <alignment horizontal="left"/>
      <protection locked="0"/>
    </xf>
    <xf numFmtId="189" fontId="0" fillId="0" borderId="10" xfId="0" applyNumberFormat="1" applyFont="1" applyFill="1" applyBorder="1" applyAlignment="1" applyProtection="1">
      <alignment horizontal="left"/>
      <protection locked="0"/>
    </xf>
    <xf numFmtId="189" fontId="0" fillId="0" borderId="11" xfId="0" applyNumberFormat="1" applyFont="1" applyFill="1" applyBorder="1" applyAlignment="1" applyProtection="1">
      <alignment horizontal="left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89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189" fontId="1" fillId="0" borderId="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G8" sqref="G8"/>
    </sheetView>
  </sheetViews>
  <sheetFormatPr defaultColWidth="9.140625" defaultRowHeight="12.75"/>
  <cols>
    <col min="1" max="1" width="7.00390625" style="1" customWidth="1"/>
    <col min="2" max="2" width="29.00390625" style="1" customWidth="1"/>
    <col min="3" max="3" width="7.00390625" style="12" customWidth="1"/>
    <col min="4" max="4" width="4.57421875" style="13" customWidth="1"/>
    <col min="5" max="5" width="7.00390625" style="1" customWidth="1"/>
    <col min="6" max="6" width="31.421875" style="1" customWidth="1"/>
    <col min="7" max="8" width="6.00390625" style="1" customWidth="1"/>
    <col min="9" max="16384" width="8.00390625" style="1" customWidth="1"/>
  </cols>
  <sheetData>
    <row r="1" spans="1:8" s="41" customFormat="1" ht="12.75">
      <c r="A1" s="38" t="s">
        <v>0</v>
      </c>
      <c r="B1" s="39" t="s">
        <v>1</v>
      </c>
      <c r="C1" s="39" t="s">
        <v>2</v>
      </c>
      <c r="D1" s="42" t="s">
        <v>3</v>
      </c>
      <c r="E1" s="39" t="s">
        <v>0</v>
      </c>
      <c r="F1" s="39" t="s">
        <v>1</v>
      </c>
      <c r="G1" s="40" t="s">
        <v>2</v>
      </c>
      <c r="H1" s="24" t="s">
        <v>3</v>
      </c>
    </row>
    <row r="2" spans="1:8" ht="12.75">
      <c r="A2" s="21" t="s">
        <v>4</v>
      </c>
      <c r="B2" s="15" t="s">
        <v>5</v>
      </c>
      <c r="C2" s="25">
        <v>0.27</v>
      </c>
      <c r="D2" s="30">
        <v>0.3</v>
      </c>
      <c r="E2" s="33" t="s">
        <v>6</v>
      </c>
      <c r="F2" s="22" t="s">
        <v>7</v>
      </c>
      <c r="G2" s="15">
        <v>0.1</v>
      </c>
      <c r="H2" s="23">
        <f>D40+G2</f>
        <v>22.663000000000007</v>
      </c>
    </row>
    <row r="3" spans="1:8" ht="25.5">
      <c r="A3" s="2" t="s">
        <v>8</v>
      </c>
      <c r="B3" s="3" t="s">
        <v>9</v>
      </c>
      <c r="C3" s="26">
        <v>0.05</v>
      </c>
      <c r="D3" s="31">
        <f aca="true" t="shared" si="0" ref="D3:D40">D2+C3</f>
        <v>0.35</v>
      </c>
      <c r="E3" s="34" t="s">
        <v>10</v>
      </c>
      <c r="F3" s="11" t="s">
        <v>11</v>
      </c>
      <c r="G3" s="3">
        <v>0.18</v>
      </c>
      <c r="H3" s="14">
        <f aca="true" t="shared" si="1" ref="H3:H38">H2+G3</f>
        <v>22.843000000000007</v>
      </c>
    </row>
    <row r="4" spans="1:8" ht="25.5">
      <c r="A4" s="2" t="s">
        <v>12</v>
      </c>
      <c r="B4" s="3" t="s">
        <v>13</v>
      </c>
      <c r="C4" s="26">
        <v>0.5</v>
      </c>
      <c r="D4" s="31">
        <f t="shared" si="0"/>
        <v>0.85</v>
      </c>
      <c r="E4" s="34" t="s">
        <v>14</v>
      </c>
      <c r="F4" s="11" t="s">
        <v>15</v>
      </c>
      <c r="G4" s="3">
        <v>0.27</v>
      </c>
      <c r="H4" s="14">
        <f t="shared" si="1"/>
        <v>23.113000000000007</v>
      </c>
    </row>
    <row r="5" spans="1:8" ht="12.75">
      <c r="A5" s="2" t="s">
        <v>8</v>
      </c>
      <c r="B5" s="3" t="s">
        <v>16</v>
      </c>
      <c r="C5" s="26">
        <v>0.08</v>
      </c>
      <c r="D5" s="31">
        <f t="shared" si="0"/>
        <v>0.9299999999999999</v>
      </c>
      <c r="E5" s="34" t="s">
        <v>8</v>
      </c>
      <c r="F5" s="20" t="s">
        <v>17</v>
      </c>
      <c r="G5" s="3">
        <v>0.05</v>
      </c>
      <c r="H5" s="14">
        <f t="shared" si="1"/>
        <v>23.163000000000007</v>
      </c>
    </row>
    <row r="6" spans="1:8" ht="12.75">
      <c r="A6" s="2" t="s">
        <v>10</v>
      </c>
      <c r="B6" s="3" t="s">
        <v>18</v>
      </c>
      <c r="C6" s="26">
        <v>0.06</v>
      </c>
      <c r="D6" s="31">
        <f t="shared" si="0"/>
        <v>0.99</v>
      </c>
      <c r="E6" s="34" t="s">
        <v>10</v>
      </c>
      <c r="F6" s="4" t="s">
        <v>19</v>
      </c>
      <c r="G6" s="3">
        <v>0.05</v>
      </c>
      <c r="H6" s="14">
        <f t="shared" si="1"/>
        <v>23.213000000000008</v>
      </c>
    </row>
    <row r="7" spans="1:8" ht="12.75">
      <c r="A7" s="2" t="s">
        <v>12</v>
      </c>
      <c r="B7" s="3" t="s">
        <v>20</v>
      </c>
      <c r="C7" s="26">
        <v>0.07</v>
      </c>
      <c r="D7" s="31">
        <f t="shared" si="0"/>
        <v>1.06</v>
      </c>
      <c r="E7" s="34" t="s">
        <v>14</v>
      </c>
      <c r="F7" s="4" t="s">
        <v>21</v>
      </c>
      <c r="G7" s="3">
        <v>2.12</v>
      </c>
      <c r="H7" s="14">
        <f t="shared" si="1"/>
        <v>25.33300000000001</v>
      </c>
    </row>
    <row r="8" spans="1:8" ht="12.75">
      <c r="A8" s="2" t="s">
        <v>14</v>
      </c>
      <c r="B8" s="3" t="s">
        <v>22</v>
      </c>
      <c r="C8" s="26">
        <v>0.35</v>
      </c>
      <c r="D8" s="31">
        <f t="shared" si="0"/>
        <v>1.4100000000000001</v>
      </c>
      <c r="E8" s="35" t="s">
        <v>10</v>
      </c>
      <c r="F8" s="19" t="s">
        <v>23</v>
      </c>
      <c r="G8" s="6">
        <v>0.7</v>
      </c>
      <c r="H8" s="14">
        <f t="shared" si="1"/>
        <v>26.03300000000001</v>
      </c>
    </row>
    <row r="9" spans="1:8" ht="12.75">
      <c r="A9" s="5" t="s">
        <v>14</v>
      </c>
      <c r="B9" s="6" t="s">
        <v>24</v>
      </c>
      <c r="C9" s="27">
        <v>1.32</v>
      </c>
      <c r="D9" s="32">
        <f t="shared" si="0"/>
        <v>2.7300000000000004</v>
      </c>
      <c r="E9" s="34" t="s">
        <v>25</v>
      </c>
      <c r="F9" s="4" t="s">
        <v>26</v>
      </c>
      <c r="G9" s="3">
        <v>1.6</v>
      </c>
      <c r="H9" s="14">
        <f t="shared" si="1"/>
        <v>27.63300000000001</v>
      </c>
    </row>
    <row r="10" spans="1:8" ht="25.5">
      <c r="A10" s="2" t="s">
        <v>8</v>
      </c>
      <c r="B10" s="37" t="s">
        <v>27</v>
      </c>
      <c r="C10" s="26">
        <v>0.56</v>
      </c>
      <c r="D10" s="31">
        <f t="shared" si="0"/>
        <v>3.2900000000000005</v>
      </c>
      <c r="E10" s="34" t="s">
        <v>28</v>
      </c>
      <c r="F10" s="4" t="s">
        <v>29</v>
      </c>
      <c r="G10" s="3">
        <v>1.37</v>
      </c>
      <c r="H10" s="14">
        <f t="shared" si="1"/>
        <v>29.00300000000001</v>
      </c>
    </row>
    <row r="11" spans="1:8" ht="12.75">
      <c r="A11" s="2" t="s">
        <v>30</v>
      </c>
      <c r="B11" s="3" t="s">
        <v>31</v>
      </c>
      <c r="C11" s="26">
        <v>0.9</v>
      </c>
      <c r="D11" s="31">
        <f t="shared" si="0"/>
        <v>4.19</v>
      </c>
      <c r="E11" s="34" t="s">
        <v>32</v>
      </c>
      <c r="F11" s="4" t="s">
        <v>33</v>
      </c>
      <c r="G11" s="3">
        <v>1</v>
      </c>
      <c r="H11" s="14">
        <f t="shared" si="1"/>
        <v>30.00300000000001</v>
      </c>
    </row>
    <row r="12" spans="1:8" ht="12.75">
      <c r="A12" s="2" t="s">
        <v>8</v>
      </c>
      <c r="B12" s="3" t="s">
        <v>34</v>
      </c>
      <c r="C12" s="26">
        <v>1.17</v>
      </c>
      <c r="D12" s="31">
        <f t="shared" si="0"/>
        <v>5.36</v>
      </c>
      <c r="E12" s="34" t="s">
        <v>35</v>
      </c>
      <c r="F12" s="4" t="s">
        <v>36</v>
      </c>
      <c r="G12" s="3">
        <v>1.39</v>
      </c>
      <c r="H12" s="14">
        <f t="shared" si="1"/>
        <v>31.39300000000001</v>
      </c>
    </row>
    <row r="13" spans="1:8" ht="12.75">
      <c r="A13" s="4" t="s">
        <v>12</v>
      </c>
      <c r="B13" s="4" t="s">
        <v>37</v>
      </c>
      <c r="C13" s="26">
        <v>0.88</v>
      </c>
      <c r="D13" s="31">
        <f t="shared" si="0"/>
        <v>6.24</v>
      </c>
      <c r="E13" s="34" t="s">
        <v>38</v>
      </c>
      <c r="F13" s="4" t="s">
        <v>39</v>
      </c>
      <c r="G13" s="3">
        <v>0.7</v>
      </c>
      <c r="H13" s="14">
        <f t="shared" si="1"/>
        <v>32.09300000000001</v>
      </c>
    </row>
    <row r="14" spans="1:8" ht="12.75">
      <c r="A14" s="4" t="s">
        <v>8</v>
      </c>
      <c r="B14" s="4" t="s">
        <v>40</v>
      </c>
      <c r="C14" s="26">
        <v>0.29</v>
      </c>
      <c r="D14" s="31">
        <f t="shared" si="0"/>
        <v>6.53</v>
      </c>
      <c r="E14" s="34" t="s">
        <v>41</v>
      </c>
      <c r="F14" s="4" t="s">
        <v>42</v>
      </c>
      <c r="G14" s="6">
        <v>0.08</v>
      </c>
      <c r="H14" s="14">
        <f t="shared" si="1"/>
        <v>32.17300000000001</v>
      </c>
    </row>
    <row r="15" spans="1:8" ht="12.75">
      <c r="A15" s="4" t="s">
        <v>32</v>
      </c>
      <c r="B15" s="4" t="s">
        <v>43</v>
      </c>
      <c r="C15" s="26">
        <v>0.83</v>
      </c>
      <c r="D15" s="31">
        <f t="shared" si="0"/>
        <v>7.36</v>
      </c>
      <c r="E15" s="34" t="s">
        <v>32</v>
      </c>
      <c r="F15" s="17" t="s">
        <v>44</v>
      </c>
      <c r="G15" s="3">
        <v>0.1</v>
      </c>
      <c r="H15" s="14">
        <f t="shared" si="1"/>
        <v>32.27300000000001</v>
      </c>
    </row>
    <row r="16" spans="1:8" ht="12.75">
      <c r="A16" s="4" t="s">
        <v>12</v>
      </c>
      <c r="B16" s="4" t="s">
        <v>45</v>
      </c>
      <c r="C16" s="26">
        <v>0.61</v>
      </c>
      <c r="D16" s="31">
        <f t="shared" si="0"/>
        <v>7.970000000000001</v>
      </c>
      <c r="E16" s="34" t="s">
        <v>35</v>
      </c>
      <c r="F16" s="4" t="s">
        <v>46</v>
      </c>
      <c r="G16" s="3">
        <v>0.61</v>
      </c>
      <c r="H16" s="14">
        <f t="shared" si="1"/>
        <v>32.88300000000001</v>
      </c>
    </row>
    <row r="17" spans="1:8" ht="12.75">
      <c r="A17" s="4" t="s">
        <v>8</v>
      </c>
      <c r="B17" s="4" t="s">
        <v>47</v>
      </c>
      <c r="C17" s="26">
        <v>0.29</v>
      </c>
      <c r="D17" s="31">
        <f t="shared" si="0"/>
        <v>8.26</v>
      </c>
      <c r="E17" s="34" t="s">
        <v>32</v>
      </c>
      <c r="F17" s="4" t="s">
        <v>48</v>
      </c>
      <c r="G17" s="3">
        <v>0.12</v>
      </c>
      <c r="H17" s="14">
        <f t="shared" si="1"/>
        <v>33.00300000000001</v>
      </c>
    </row>
    <row r="18" spans="1:8" ht="12.75">
      <c r="A18" s="4" t="s">
        <v>12</v>
      </c>
      <c r="B18" s="4" t="s">
        <v>49</v>
      </c>
      <c r="C18" s="26">
        <v>0.72</v>
      </c>
      <c r="D18" s="31">
        <f t="shared" si="0"/>
        <v>8.98</v>
      </c>
      <c r="E18" s="34" t="s">
        <v>28</v>
      </c>
      <c r="F18" s="4" t="s">
        <v>50</v>
      </c>
      <c r="G18" s="3">
        <v>1.9</v>
      </c>
      <c r="H18" s="14">
        <f t="shared" si="1"/>
        <v>34.903000000000006</v>
      </c>
    </row>
    <row r="19" spans="1:8" ht="12.75">
      <c r="A19" s="4" t="s">
        <v>12</v>
      </c>
      <c r="B19" s="4" t="s">
        <v>51</v>
      </c>
      <c r="C19" s="26">
        <v>0.053</v>
      </c>
      <c r="D19" s="31">
        <f t="shared" si="0"/>
        <v>9.033000000000001</v>
      </c>
      <c r="E19" s="34" t="s">
        <v>32</v>
      </c>
      <c r="F19" s="4" t="s">
        <v>52</v>
      </c>
      <c r="G19" s="3">
        <v>0.4</v>
      </c>
      <c r="H19" s="14">
        <f t="shared" si="1"/>
        <v>35.303000000000004</v>
      </c>
    </row>
    <row r="20" spans="1:8" ht="25.5">
      <c r="A20" s="4" t="s">
        <v>10</v>
      </c>
      <c r="B20" s="4" t="s">
        <v>53</v>
      </c>
      <c r="C20" s="26">
        <v>2.18</v>
      </c>
      <c r="D20" s="31">
        <f t="shared" si="0"/>
        <v>11.213000000000001</v>
      </c>
      <c r="E20" s="34" t="s">
        <v>32</v>
      </c>
      <c r="F20" s="11" t="s">
        <v>54</v>
      </c>
      <c r="G20" s="6">
        <v>1.3</v>
      </c>
      <c r="H20" s="14">
        <f t="shared" si="1"/>
        <v>36.603</v>
      </c>
    </row>
    <row r="21" spans="1:8" ht="25.5">
      <c r="A21" s="4" t="s">
        <v>55</v>
      </c>
      <c r="B21" s="4" t="s">
        <v>56</v>
      </c>
      <c r="C21" s="26">
        <v>2.86</v>
      </c>
      <c r="D21" s="31">
        <f t="shared" si="0"/>
        <v>14.073</v>
      </c>
      <c r="E21" s="34" t="s">
        <v>35</v>
      </c>
      <c r="F21" s="18" t="s">
        <v>57</v>
      </c>
      <c r="G21" s="6">
        <v>0.05</v>
      </c>
      <c r="H21" s="14">
        <f t="shared" si="1"/>
        <v>36.653</v>
      </c>
    </row>
    <row r="22" spans="1:8" ht="25.5">
      <c r="A22" s="4" t="s">
        <v>58</v>
      </c>
      <c r="B22" s="4" t="s">
        <v>59</v>
      </c>
      <c r="C22" s="26">
        <v>1.19</v>
      </c>
      <c r="D22" s="31">
        <f t="shared" si="0"/>
        <v>15.263</v>
      </c>
      <c r="E22" s="34" t="s">
        <v>6</v>
      </c>
      <c r="F22" s="18" t="s">
        <v>60</v>
      </c>
      <c r="G22" s="16">
        <v>0.27</v>
      </c>
      <c r="H22" s="14">
        <f t="shared" si="1"/>
        <v>36.923</v>
      </c>
    </row>
    <row r="23" spans="1:8" ht="12.75">
      <c r="A23" s="4" t="s">
        <v>61</v>
      </c>
      <c r="B23" s="4" t="s">
        <v>62</v>
      </c>
      <c r="C23" s="26">
        <v>1.18</v>
      </c>
      <c r="D23" s="31">
        <f t="shared" si="0"/>
        <v>16.443</v>
      </c>
      <c r="E23" s="34" t="s">
        <v>6</v>
      </c>
      <c r="F23" s="4" t="s">
        <v>63</v>
      </c>
      <c r="G23" s="15">
        <v>0.24</v>
      </c>
      <c r="H23" s="14">
        <f t="shared" si="1"/>
        <v>37.163000000000004</v>
      </c>
    </row>
    <row r="24" spans="1:8" ht="12.75">
      <c r="A24" s="8" t="s">
        <v>64</v>
      </c>
      <c r="B24" s="10" t="s">
        <v>65</v>
      </c>
      <c r="C24" s="28">
        <v>0.84</v>
      </c>
      <c r="D24" s="31">
        <f t="shared" si="0"/>
        <v>17.283</v>
      </c>
      <c r="E24" s="34" t="s">
        <v>6</v>
      </c>
      <c r="F24" s="4" t="s">
        <v>66</v>
      </c>
      <c r="G24" s="15">
        <v>0.03</v>
      </c>
      <c r="H24" s="14">
        <f t="shared" si="1"/>
        <v>37.193000000000005</v>
      </c>
    </row>
    <row r="25" spans="1:8" ht="12.75">
      <c r="A25" s="7" t="s">
        <v>64</v>
      </c>
      <c r="B25" s="9" t="s">
        <v>67</v>
      </c>
      <c r="C25" s="29">
        <v>1.05</v>
      </c>
      <c r="D25" s="31">
        <f t="shared" si="0"/>
        <v>18.333000000000002</v>
      </c>
      <c r="E25" s="34" t="s">
        <v>25</v>
      </c>
      <c r="F25" s="4" t="s">
        <v>68</v>
      </c>
      <c r="G25" s="3">
        <v>0.27</v>
      </c>
      <c r="H25" s="14">
        <f t="shared" si="1"/>
        <v>37.46300000000001</v>
      </c>
    </row>
    <row r="26" spans="1:8" ht="12.75">
      <c r="A26" s="7" t="s">
        <v>25</v>
      </c>
      <c r="B26" s="9" t="s">
        <v>69</v>
      </c>
      <c r="C26" s="29">
        <v>0.05</v>
      </c>
      <c r="D26" s="31">
        <f t="shared" si="0"/>
        <v>18.383000000000003</v>
      </c>
      <c r="E26" s="34" t="s">
        <v>6</v>
      </c>
      <c r="F26" s="4" t="s">
        <v>70</v>
      </c>
      <c r="G26" s="3">
        <v>0.03</v>
      </c>
      <c r="H26" s="14">
        <f t="shared" si="1"/>
        <v>37.49300000000001</v>
      </c>
    </row>
    <row r="27" spans="1:8" ht="12.75">
      <c r="A27" s="4" t="s">
        <v>6</v>
      </c>
      <c r="B27" s="4" t="s">
        <v>71</v>
      </c>
      <c r="C27" s="26">
        <v>0.4</v>
      </c>
      <c r="D27" s="31">
        <f t="shared" si="0"/>
        <v>18.783</v>
      </c>
      <c r="E27" s="34" t="s">
        <v>25</v>
      </c>
      <c r="F27" s="4" t="s">
        <v>72</v>
      </c>
      <c r="G27" s="3">
        <v>0.23</v>
      </c>
      <c r="H27" s="14">
        <f t="shared" si="1"/>
        <v>37.723000000000006</v>
      </c>
    </row>
    <row r="28" spans="1:8" ht="12.75">
      <c r="A28" s="2" t="s">
        <v>14</v>
      </c>
      <c r="B28" s="3" t="s">
        <v>73</v>
      </c>
      <c r="C28" s="26">
        <v>0.1</v>
      </c>
      <c r="D28" s="31">
        <f t="shared" si="0"/>
        <v>18.883000000000003</v>
      </c>
      <c r="E28" s="34" t="s">
        <v>32</v>
      </c>
      <c r="F28" s="4" t="s">
        <v>74</v>
      </c>
      <c r="G28" s="3">
        <v>0.13</v>
      </c>
      <c r="H28" s="14">
        <f t="shared" si="1"/>
        <v>37.85300000000001</v>
      </c>
    </row>
    <row r="29" spans="1:8" ht="12.75">
      <c r="A29" s="2" t="s">
        <v>12</v>
      </c>
      <c r="B29" s="3" t="s">
        <v>75</v>
      </c>
      <c r="C29" s="26">
        <v>0.63</v>
      </c>
      <c r="D29" s="31">
        <f t="shared" si="0"/>
        <v>19.513</v>
      </c>
      <c r="E29" s="34" t="s">
        <v>35</v>
      </c>
      <c r="F29" s="4" t="s">
        <v>76</v>
      </c>
      <c r="G29" s="3">
        <v>0.45</v>
      </c>
      <c r="H29" s="14">
        <f t="shared" si="1"/>
        <v>38.30300000000001</v>
      </c>
    </row>
    <row r="30" spans="1:8" ht="12.75">
      <c r="A30" s="2" t="s">
        <v>10</v>
      </c>
      <c r="B30" s="3" t="s">
        <v>77</v>
      </c>
      <c r="C30" s="26">
        <v>0.04</v>
      </c>
      <c r="D30" s="31">
        <f t="shared" si="0"/>
        <v>19.553</v>
      </c>
      <c r="E30" s="34" t="s">
        <v>32</v>
      </c>
      <c r="F30" s="4" t="s">
        <v>78</v>
      </c>
      <c r="G30" s="3">
        <v>1.83</v>
      </c>
      <c r="H30" s="14">
        <f t="shared" si="1"/>
        <v>40.13300000000001</v>
      </c>
    </row>
    <row r="31" spans="1:8" ht="12.75">
      <c r="A31" s="2" t="s">
        <v>14</v>
      </c>
      <c r="B31" s="3" t="s">
        <v>79</v>
      </c>
      <c r="C31" s="26">
        <v>0.1</v>
      </c>
      <c r="D31" s="31">
        <f t="shared" si="0"/>
        <v>19.653000000000002</v>
      </c>
      <c r="E31" s="36" t="s">
        <v>80</v>
      </c>
      <c r="F31" s="9" t="s">
        <v>81</v>
      </c>
      <c r="G31" s="3">
        <v>1.6</v>
      </c>
      <c r="H31" s="14">
        <f t="shared" si="1"/>
        <v>41.73300000000001</v>
      </c>
    </row>
    <row r="32" spans="1:8" ht="12.75">
      <c r="A32" s="2" t="s">
        <v>10</v>
      </c>
      <c r="B32" s="3" t="s">
        <v>82</v>
      </c>
      <c r="C32" s="26">
        <v>0.14</v>
      </c>
      <c r="D32" s="31">
        <f t="shared" si="0"/>
        <v>19.793000000000003</v>
      </c>
      <c r="E32" s="36" t="s">
        <v>32</v>
      </c>
      <c r="F32" s="9" t="s">
        <v>83</v>
      </c>
      <c r="G32" s="3">
        <v>0.35</v>
      </c>
      <c r="H32" s="14">
        <f t="shared" si="1"/>
        <v>42.08300000000001</v>
      </c>
    </row>
    <row r="33" spans="1:8" ht="12.75">
      <c r="A33" s="2" t="s">
        <v>84</v>
      </c>
      <c r="B33" s="3" t="s">
        <v>85</v>
      </c>
      <c r="C33" s="26">
        <v>0.17</v>
      </c>
      <c r="D33" s="31">
        <f t="shared" si="0"/>
        <v>19.963000000000005</v>
      </c>
      <c r="E33" s="36" t="s">
        <v>32</v>
      </c>
      <c r="F33" s="9" t="s">
        <v>20</v>
      </c>
      <c r="G33" s="3">
        <v>0.07</v>
      </c>
      <c r="H33" s="14">
        <f t="shared" si="1"/>
        <v>42.15300000000001</v>
      </c>
    </row>
    <row r="34" spans="1:8" ht="12.75">
      <c r="A34" s="2" t="s">
        <v>12</v>
      </c>
      <c r="B34" s="4" t="s">
        <v>86</v>
      </c>
      <c r="C34" s="26">
        <v>0.3</v>
      </c>
      <c r="D34" s="31">
        <f t="shared" si="0"/>
        <v>20.263000000000005</v>
      </c>
      <c r="E34" s="36" t="s">
        <v>35</v>
      </c>
      <c r="F34" s="9" t="s">
        <v>18</v>
      </c>
      <c r="G34" s="3">
        <v>0.06</v>
      </c>
      <c r="H34" s="14">
        <f t="shared" si="1"/>
        <v>42.213000000000015</v>
      </c>
    </row>
    <row r="35" spans="1:8" ht="12.75" customHeight="1">
      <c r="A35" s="2" t="s">
        <v>30</v>
      </c>
      <c r="B35" s="4" t="s">
        <v>87</v>
      </c>
      <c r="C35" s="26">
        <v>0.21</v>
      </c>
      <c r="D35" s="31">
        <f t="shared" si="0"/>
        <v>20.473000000000006</v>
      </c>
      <c r="E35" s="36" t="s">
        <v>6</v>
      </c>
      <c r="F35" s="9" t="s">
        <v>16</v>
      </c>
      <c r="G35" s="3">
        <v>0.08</v>
      </c>
      <c r="H35" s="14">
        <f t="shared" si="1"/>
        <v>42.29300000000001</v>
      </c>
    </row>
    <row r="36" spans="1:8" ht="24.75" customHeight="1">
      <c r="A36" s="2" t="s">
        <v>12</v>
      </c>
      <c r="B36" s="11" t="s">
        <v>88</v>
      </c>
      <c r="C36" s="26">
        <v>1</v>
      </c>
      <c r="D36" s="31">
        <f t="shared" si="0"/>
        <v>21.473000000000006</v>
      </c>
      <c r="E36" s="36" t="s">
        <v>25</v>
      </c>
      <c r="F36" s="9" t="s">
        <v>13</v>
      </c>
      <c r="G36" s="3">
        <v>0.5</v>
      </c>
      <c r="H36" s="14">
        <f t="shared" si="1"/>
        <v>42.79300000000001</v>
      </c>
    </row>
    <row r="37" spans="1:8" ht="25.5">
      <c r="A37" s="2" t="s">
        <v>14</v>
      </c>
      <c r="B37" s="11" t="s">
        <v>89</v>
      </c>
      <c r="C37" s="26">
        <v>0.15</v>
      </c>
      <c r="D37" s="31">
        <f t="shared" si="0"/>
        <v>21.623000000000005</v>
      </c>
      <c r="E37" s="36" t="s">
        <v>6</v>
      </c>
      <c r="F37" s="9" t="s">
        <v>90</v>
      </c>
      <c r="G37" s="3">
        <v>0.05</v>
      </c>
      <c r="H37" s="14">
        <f t="shared" si="1"/>
        <v>42.84300000000001</v>
      </c>
    </row>
    <row r="38" spans="1:8" ht="12.75">
      <c r="A38" s="2" t="s">
        <v>10</v>
      </c>
      <c r="B38" s="4" t="s">
        <v>91</v>
      </c>
      <c r="C38" s="26">
        <v>0.07</v>
      </c>
      <c r="D38" s="31">
        <f t="shared" si="0"/>
        <v>21.693000000000005</v>
      </c>
      <c r="E38" s="36" t="s">
        <v>25</v>
      </c>
      <c r="F38" s="9" t="s">
        <v>5</v>
      </c>
      <c r="G38" s="3">
        <v>0.27</v>
      </c>
      <c r="H38" s="14">
        <f t="shared" si="1"/>
        <v>43.113000000000014</v>
      </c>
    </row>
    <row r="39" spans="1:8" ht="12.75">
      <c r="A39" s="2" t="s">
        <v>25</v>
      </c>
      <c r="B39" s="11" t="s">
        <v>92</v>
      </c>
      <c r="C39" s="26">
        <v>0.77</v>
      </c>
      <c r="D39" s="31">
        <f t="shared" si="0"/>
        <v>22.463000000000005</v>
      </c>
      <c r="E39" s="36" t="s">
        <v>64</v>
      </c>
      <c r="F39" s="9" t="s">
        <v>93</v>
      </c>
      <c r="G39" s="43" t="s">
        <v>94</v>
      </c>
      <c r="H39" s="44" t="s">
        <v>95</v>
      </c>
    </row>
    <row r="40" spans="1:4" ht="12.75">
      <c r="A40" s="2" t="s">
        <v>6</v>
      </c>
      <c r="B40" s="4" t="s">
        <v>96</v>
      </c>
      <c r="C40" s="26">
        <v>0.1</v>
      </c>
      <c r="D40" s="31">
        <f t="shared" si="0"/>
        <v>22.563000000000006</v>
      </c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</sheetData>
  <printOptions/>
  <pageMargins left="0.25" right="0.25" top="1" bottom="1" header="0.5" footer="0.5"/>
  <pageSetup orientation="portrait" paperSize="9" r:id="rId1"/>
  <headerFooter alignWithMargins="0">
    <oddHeader>&amp;L&amp;CMettawa Ride&amp;R</oddHeader>
    <oddFooter>&amp;L&amp;CAl's Cell Phone 773-405-6727&amp;Rmettawa3.xlr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</cp:lastModifiedBy>
  <dcterms:modified xsi:type="dcterms:W3CDTF">2008-03-09T23:15:15Z</dcterms:modified>
  <cp:category/>
  <cp:version/>
  <cp:contentType/>
  <cp:contentStatus/>
</cp:coreProperties>
</file>